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ravo\Documents\2 Kaberneeme klubi\2 taotlused ja abiprojektid\0 PÄA sügis 2025 DJI mini 5 pro 1129€ PENDING\"/>
    </mc:Choice>
  </mc:AlternateContent>
  <xr:revisionPtr revIDLastSave="0" documentId="13_ncr:1_{8723D09C-BB21-4564-828B-C5CBF562017F}" xr6:coauthVersionLast="47" xr6:coauthVersionMax="47" xr10:uidLastSave="{00000000-0000-0000-0000-000000000000}"/>
  <bookViews>
    <workbookView xWindow="-2400" yWindow="-15912" windowWidth="20484" windowHeight="13452"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I40" i="1" l="1"/>
  <c r="F40" i="1"/>
  <c r="F56" i="1"/>
  <c r="G57" i="1"/>
  <c r="F59" i="1" s="1"/>
  <c r="E57" i="1"/>
  <c r="F57" i="1" l="1"/>
</calcChain>
</file>

<file path=xl/sharedStrings.xml><?xml version="1.0" encoding="utf-8"?>
<sst xmlns="http://schemas.openxmlformats.org/spreadsheetml/2006/main" count="60" uniqueCount="57">
  <si>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</si>
  <si>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</si>
  <si>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</si>
  <si>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</si>
  <si>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</si>
  <si>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</si>
  <si>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</si>
  <si>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</si>
  <si>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</si>
  <si>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</si>
  <si>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</si>
  <si>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</si>
  <si>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</si>
  <si>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</si>
  <si>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</si>
  <si>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</si>
  <si>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</si>
  <si>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</si>
  <si>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</si>
  <si>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</si>
  <si>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</si>
  <si>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</si>
  <si>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</si>
  <si>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</si>
  <si>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</si>
  <si>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</si>
  <si>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</si>
  <si>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</si>
  <si>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</si>
  <si>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</si>
  <si>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</si>
  <si>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</si>
  <si>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</si>
  <si>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</si>
  <si>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</si>
  <si>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</si>
  <si>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</si>
  <si>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</si>
  <si>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</si>
  <si>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</si>
  <si>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</si>
  <si>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</si>
  <si>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</si>
  <si>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</si>
  <si>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Kaberneeme Klubi</t>
  </si>
  <si>
    <t>EE312200221048188996</t>
  </si>
  <si>
    <t>Kaberneeme põik 2, Kaberneeme küla, 74211 Jõelähtme vald, Harju maakond</t>
  </si>
  <si>
    <t>Rait Killandi</t>
  </si>
  <si>
    <t>kaberneemevpk@gmail.com</t>
  </si>
  <si>
    <t>MTÜKaberneeme Klubi oma eelarvest</t>
  </si>
  <si>
    <t>Päästemeeskonna varustus</t>
  </si>
  <si>
    <t>DJI Mini 5 Pro Fly More Combo (RC 2)</t>
  </si>
  <si>
    <t>Hind saadud DJI maaletoojalt: https://droon.ee/toode/dji-mini-5-pro-fly-more-combo-rc-2/</t>
  </si>
  <si>
    <t>DJI Mini 5 Pro Fly More Combo (RC 2), hind koos käibemaksuga 1129€</t>
  </si>
  <si>
    <t>Kontrolliks on hind võetud Euronicsilt, saadud täpselt sama hind: https://www.euronics.ee/vaba-aeg/hobitooted/droonid/cpdtmadt00000894/dji-mini-5-pro-fly-more-combo-rc-2-hall-droon</t>
  </si>
  <si>
    <t>Minidrooni hankimine ja varustusse lisamine</t>
  </si>
  <si>
    <t>Projektiga lahendatakse probleem Kaberneeme vabatahtliku päästemeeskonna varustuses oleva tehniliselt ja moraalselt vananenud drooni (mis pole enam töökorras ja millele ei saa varuosi ega uuendusi) asemele tänapäevase minidrooni hankimiseks. Kaberneeme VPK meeskond on mitmeid kordi Häirekeskuse korraldusel aidanud kontrollida põhjaranniku väikesaarte võimalikke põlenguid ja reeglitevastaseid lõkkekohti. Väikesaarte randa on võimalik pääseda Kaberneeme päästetööde paadiga (PÄVISes olemas olev ressurss), kuid saartel saab liikuda ainult jalgsi, see on väga aega- ja inimressurssi nõudev ning oleme korduvalt edkalt lahenduseks kasutanud drooniga ülelendamise võimalust. Kahjks ei saa me enam olemasolevat drooni kasutada, see on korrast ära ja tehniliselt täiesti vananenud (2016). Uus droon on alla 250 grammi raskune ja C0-sertifikaadiga, seetõttu on selle kasutajate ring suurem, kuna ei nõua kaugpiloodi koolitust ega eksami tegemist.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</si>
</sst>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14" fontId="0" fillId="2" borderId="20" xfId="0" applyNumberFormat="1" applyFill="1" applyBorder="1" applyAlignment="1">
      <alignment horizontal="center"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0" fillId="2" borderId="23"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aberneeme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39" zoomScale="80" zoomScaleNormal="80" workbookViewId="0">
      <selection activeCell="F25" sqref="F25"/>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43" t="s">
        <v>22</v>
      </c>
      <c r="B1" s="43"/>
      <c r="C1" s="43"/>
      <c r="D1" s="43"/>
    </row>
    <row r="2" spans="1:4" ht="14.5" customHeight="1" x14ac:dyDescent="0.35">
      <c r="A2" s="14"/>
      <c r="B2" s="14"/>
      <c r="C2" s="14"/>
      <c r="D2" s="14"/>
    </row>
    <row r="3" spans="1:4" ht="14.5" customHeight="1" x14ac:dyDescent="0.35">
      <c r="A3" s="48" t="s">
        <v>34</v>
      </c>
      <c r="B3" s="48"/>
      <c r="C3" s="14"/>
      <c r="D3" s="14"/>
    </row>
    <row r="5" spans="1:4" ht="15" thickBot="1" x14ac:dyDescent="0.4">
      <c r="A5" s="1" t="s">
        <v>0</v>
      </c>
    </row>
    <row r="6" spans="1:4" x14ac:dyDescent="0.35">
      <c r="A6" s="11" t="s">
        <v>1</v>
      </c>
      <c r="B6" s="57"/>
      <c r="C6" s="58"/>
      <c r="D6" s="59"/>
    </row>
    <row r="7" spans="1:4" x14ac:dyDescent="0.35">
      <c r="A7" s="12" t="s">
        <v>2</v>
      </c>
      <c r="B7" s="60"/>
      <c r="C7" s="61"/>
      <c r="D7" s="62"/>
    </row>
    <row r="8" spans="1:4" x14ac:dyDescent="0.35">
      <c r="A8" s="12" t="s">
        <v>3</v>
      </c>
      <c r="B8" s="60"/>
      <c r="C8" s="61"/>
      <c r="D8" s="62"/>
    </row>
    <row r="9" spans="1:4" ht="15" thickBot="1" x14ac:dyDescent="0.4">
      <c r="A9" s="13" t="s">
        <v>4</v>
      </c>
      <c r="B9" s="54"/>
      <c r="C9" s="55"/>
      <c r="D9" s="56"/>
    </row>
    <row r="11" spans="1:4" ht="15" thickBot="1" x14ac:dyDescent="0.4">
      <c r="A11" s="1" t="s">
        <v>5</v>
      </c>
    </row>
    <row r="12" spans="1:4" x14ac:dyDescent="0.35">
      <c r="A12" s="5" t="s">
        <v>6</v>
      </c>
      <c r="B12" s="28">
        <v>45931</v>
      </c>
      <c r="C12" s="6" t="s">
        <v>7</v>
      </c>
      <c r="D12" s="28">
        <v>46022</v>
      </c>
    </row>
    <row r="13" spans="1:4" x14ac:dyDescent="0.35">
      <c r="A13" s="7" t="s">
        <v>35</v>
      </c>
      <c r="B13" s="66" t="s">
        <v>44</v>
      </c>
      <c r="C13" s="67"/>
      <c r="D13" s="68"/>
    </row>
    <row r="14" spans="1:4" x14ac:dyDescent="0.35">
      <c r="A14" s="8" t="s">
        <v>8</v>
      </c>
      <c r="B14" s="29">
        <v>80149006</v>
      </c>
      <c r="C14" s="4" t="s">
        <v>38</v>
      </c>
      <c r="D14" s="30" t="s">
        <v>45</v>
      </c>
    </row>
    <row r="15" spans="1:4" x14ac:dyDescent="0.35">
      <c r="A15" s="7" t="s">
        <v>9</v>
      </c>
      <c r="B15" s="66" t="s">
        <v>46</v>
      </c>
      <c r="C15" s="67"/>
      <c r="D15" s="68"/>
    </row>
    <row r="16" spans="1:4" x14ac:dyDescent="0.35">
      <c r="A16" s="7" t="s">
        <v>10</v>
      </c>
      <c r="B16" s="66" t="s">
        <v>47</v>
      </c>
      <c r="C16" s="67"/>
      <c r="D16" s="68"/>
    </row>
    <row r="17" spans="1:4" ht="15" thickBot="1" x14ac:dyDescent="0.4">
      <c r="A17" s="9" t="s">
        <v>17</v>
      </c>
      <c r="B17" s="31">
        <v>5066697</v>
      </c>
      <c r="C17" s="10" t="s">
        <v>11</v>
      </c>
      <c r="D17" s="41" t="s">
        <v>48</v>
      </c>
    </row>
    <row r="20" spans="1:4" ht="15" thickBot="1" x14ac:dyDescent="0.4">
      <c r="A20" s="2" t="s">
        <v>24</v>
      </c>
    </row>
    <row r="21" spans="1:4" ht="25.5" customHeight="1" x14ac:dyDescent="0.35">
      <c r="A21" s="49" t="s">
        <v>37</v>
      </c>
      <c r="B21" s="50"/>
      <c r="C21" s="50"/>
      <c r="D21" s="51"/>
    </row>
    <row r="22" spans="1:4" ht="62.5" customHeight="1" thickBot="1" x14ac:dyDescent="0.4">
      <c r="A22" s="78" t="s">
        <v>50</v>
      </c>
      <c r="B22" s="79"/>
      <c r="C22" s="79"/>
      <c r="D22" s="80"/>
    </row>
    <row r="23" spans="1:4" ht="15" thickBot="1" x14ac:dyDescent="0.4"/>
    <row r="24" spans="1:4" ht="39" customHeight="1" x14ac:dyDescent="0.35">
      <c r="A24" s="49" t="s">
        <v>36</v>
      </c>
      <c r="B24" s="50"/>
      <c r="C24" s="50"/>
      <c r="D24" s="51"/>
    </row>
    <row r="25" spans="1:4" ht="117.5" customHeight="1" thickBot="1" x14ac:dyDescent="0.4">
      <c r="A25" s="63" t="s">
        <v>56</v>
      </c>
      <c r="B25" s="64"/>
      <c r="C25" s="64"/>
      <c r="D25" s="65"/>
    </row>
    <row r="26" spans="1:4" ht="15" thickBot="1" x14ac:dyDescent="0.4">
      <c r="A26" s="20"/>
      <c r="B26" s="20"/>
      <c r="C26" s="20"/>
      <c r="D26" s="20"/>
    </row>
    <row r="27" spans="1:4" ht="15" thickBot="1" x14ac:dyDescent="0.4">
      <c r="A27" s="49" t="s">
        <v>28</v>
      </c>
      <c r="B27" s="50"/>
      <c r="C27" s="50"/>
      <c r="D27" s="51"/>
    </row>
    <row r="28" spans="1:4" ht="32.5" customHeight="1" x14ac:dyDescent="0.35">
      <c r="A28" s="21" t="s">
        <v>30</v>
      </c>
      <c r="B28" s="52" t="s">
        <v>29</v>
      </c>
      <c r="C28" s="52"/>
      <c r="D28" s="53"/>
    </row>
    <row r="29" spans="1:4" x14ac:dyDescent="0.35">
      <c r="A29" s="42">
        <v>46006</v>
      </c>
      <c r="B29" s="76" t="s">
        <v>55</v>
      </c>
      <c r="C29" s="76"/>
      <c r="D29" s="77"/>
    </row>
    <row r="30" spans="1:4" x14ac:dyDescent="0.35">
      <c r="A30" s="32"/>
      <c r="B30" s="76"/>
      <c r="C30" s="76"/>
      <c r="D30" s="77"/>
    </row>
    <row r="31" spans="1:4" x14ac:dyDescent="0.35">
      <c r="A31" s="32"/>
      <c r="B31" s="76"/>
      <c r="C31" s="76"/>
      <c r="D31" s="77"/>
    </row>
    <row r="32" spans="1:4" x14ac:dyDescent="0.35">
      <c r="A32" s="32"/>
      <c r="B32" s="76"/>
      <c r="C32" s="76"/>
      <c r="D32" s="77"/>
    </row>
    <row r="33" spans="1:9" x14ac:dyDescent="0.35">
      <c r="A33" s="33"/>
      <c r="B33" s="76"/>
      <c r="C33" s="76"/>
      <c r="D33" s="77"/>
    </row>
    <row r="34" spans="1:9" x14ac:dyDescent="0.35">
      <c r="A34" s="33"/>
      <c r="B34" s="76"/>
      <c r="C34" s="76"/>
      <c r="D34" s="77"/>
    </row>
    <row r="35" spans="1:9" ht="15" thickBot="1" x14ac:dyDescent="0.4">
      <c r="A35" s="34"/>
      <c r="B35" s="83"/>
      <c r="C35" s="83"/>
      <c r="D35" s="84"/>
    </row>
    <row r="37" spans="1:9" x14ac:dyDescent="0.35">
      <c r="A37" s="2" t="s">
        <v>12</v>
      </c>
    </row>
    <row r="38" spans="1:9" ht="32.5" customHeight="1" thickBot="1" x14ac:dyDescent="0.4">
      <c r="A38" s="85" t="s">
        <v>25</v>
      </c>
      <c r="B38" s="85"/>
      <c r="C38" s="85"/>
      <c r="D38" s="85"/>
      <c r="E38" s="85"/>
      <c r="F38" s="85"/>
      <c r="G38" s="85"/>
    </row>
    <row r="39" spans="1:9" ht="70.5" customHeight="1" thickBot="1" x14ac:dyDescent="0.4">
      <c r="A39" s="15" t="s">
        <v>13</v>
      </c>
      <c r="B39" s="16" t="s">
        <v>16</v>
      </c>
      <c r="C39" s="16" t="s">
        <v>21</v>
      </c>
      <c r="D39" s="16" t="s">
        <v>20</v>
      </c>
      <c r="E39" s="17" t="s">
        <v>14</v>
      </c>
      <c r="F39" s="17" t="s">
        <v>31</v>
      </c>
      <c r="G39" s="18" t="s">
        <v>15</v>
      </c>
    </row>
    <row r="40" spans="1:9" x14ac:dyDescent="0.35">
      <c r="A40" s="35" t="s">
        <v>51</v>
      </c>
      <c r="B40" s="36"/>
      <c r="C40" s="36"/>
      <c r="D40" s="36">
        <v>1129</v>
      </c>
      <c r="E40" s="22">
        <f>D40/1.24+C40/1.22+B40</f>
        <v>910.48387096774195</v>
      </c>
      <c r="F40" s="27">
        <f>E40-G40</f>
        <v>91.04838709677415</v>
      </c>
      <c r="G40" s="25">
        <f>E40-E40*0.1</f>
        <v>819.4354838709678</v>
      </c>
      <c r="I40">
        <f>E40*0.1</f>
        <v>91.048387096774206</v>
      </c>
    </row>
    <row r="41" spans="1:9" x14ac:dyDescent="0.35">
      <c r="A41" s="33"/>
      <c r="B41" s="29"/>
      <c r="C41" s="29"/>
      <c r="D41" s="29"/>
      <c r="E41" s="23">
        <f t="shared" ref="E41:E56" si="0">D41/1.24+C41/1.22+B41</f>
        <v>0</v>
      </c>
      <c r="F41" s="27">
        <f t="shared" ref="F41:F55" si="1">E41-G41</f>
        <v>0</v>
      </c>
      <c r="G41" s="25">
        <f t="shared" ref="G41:G55" si="2">E41-E41*0.1</f>
        <v>0</v>
      </c>
    </row>
    <row r="42" spans="1:9" x14ac:dyDescent="0.35">
      <c r="A42" s="33"/>
      <c r="B42" s="29"/>
      <c r="C42" s="29"/>
      <c r="D42" s="29"/>
      <c r="E42" s="23">
        <f t="shared" si="0"/>
        <v>0</v>
      </c>
      <c r="F42" s="27">
        <f t="shared" si="1"/>
        <v>0</v>
      </c>
      <c r="G42" s="25">
        <f t="shared" si="2"/>
        <v>0</v>
      </c>
    </row>
    <row r="43" spans="1:9" x14ac:dyDescent="0.35">
      <c r="A43" s="33"/>
      <c r="B43" s="29"/>
      <c r="C43" s="29"/>
      <c r="D43" s="29"/>
      <c r="E43" s="23">
        <f t="shared" si="0"/>
        <v>0</v>
      </c>
      <c r="F43" s="27">
        <f t="shared" si="1"/>
        <v>0</v>
      </c>
      <c r="G43" s="25">
        <f t="shared" si="2"/>
        <v>0</v>
      </c>
    </row>
    <row r="44" spans="1:9" x14ac:dyDescent="0.35">
      <c r="A44" s="33"/>
      <c r="B44" s="29"/>
      <c r="C44" s="29"/>
      <c r="D44" s="29"/>
      <c r="E44" s="23">
        <f t="shared" si="0"/>
        <v>0</v>
      </c>
      <c r="F44" s="27">
        <f t="shared" si="1"/>
        <v>0</v>
      </c>
      <c r="G44" s="25">
        <f t="shared" si="2"/>
        <v>0</v>
      </c>
    </row>
    <row r="45" spans="1:9" x14ac:dyDescent="0.35">
      <c r="A45" s="33"/>
      <c r="B45" s="29"/>
      <c r="C45" s="29"/>
      <c r="D45" s="29"/>
      <c r="E45" s="23">
        <f t="shared" si="0"/>
        <v>0</v>
      </c>
      <c r="F45" s="27">
        <f t="shared" si="1"/>
        <v>0</v>
      </c>
      <c r="G45" s="25">
        <f t="shared" si="2"/>
        <v>0</v>
      </c>
    </row>
    <row r="46" spans="1:9" x14ac:dyDescent="0.35">
      <c r="A46" s="33"/>
      <c r="B46" s="29"/>
      <c r="C46" s="29"/>
      <c r="D46" s="29"/>
      <c r="E46" s="23">
        <f t="shared" si="0"/>
        <v>0</v>
      </c>
      <c r="F46" s="27">
        <f t="shared" si="1"/>
        <v>0</v>
      </c>
      <c r="G46" s="25">
        <f t="shared" si="2"/>
        <v>0</v>
      </c>
    </row>
    <row r="47" spans="1:9" x14ac:dyDescent="0.35">
      <c r="A47" s="33"/>
      <c r="B47" s="29"/>
      <c r="C47" s="29"/>
      <c r="D47" s="29"/>
      <c r="E47" s="23">
        <f t="shared" si="0"/>
        <v>0</v>
      </c>
      <c r="F47" s="27">
        <f t="shared" si="1"/>
        <v>0</v>
      </c>
      <c r="G47" s="25">
        <f t="shared" si="2"/>
        <v>0</v>
      </c>
    </row>
    <row r="48" spans="1:9" x14ac:dyDescent="0.35">
      <c r="A48" s="33"/>
      <c r="B48" s="29"/>
      <c r="C48" s="29"/>
      <c r="D48" s="29"/>
      <c r="E48" s="23">
        <f t="shared" si="0"/>
        <v>0</v>
      </c>
      <c r="F48" s="27">
        <f t="shared" si="1"/>
        <v>0</v>
      </c>
      <c r="G48" s="25">
        <f t="shared" si="2"/>
        <v>0</v>
      </c>
    </row>
    <row r="49" spans="1:7" x14ac:dyDescent="0.35">
      <c r="A49" s="33"/>
      <c r="B49" s="29"/>
      <c r="C49" s="29"/>
      <c r="D49" s="29"/>
      <c r="E49" s="23">
        <f t="shared" si="0"/>
        <v>0</v>
      </c>
      <c r="F49" s="27">
        <f t="shared" si="1"/>
        <v>0</v>
      </c>
      <c r="G49" s="25">
        <f t="shared" si="2"/>
        <v>0</v>
      </c>
    </row>
    <row r="50" spans="1:7" x14ac:dyDescent="0.35">
      <c r="A50" s="33"/>
      <c r="B50" s="29"/>
      <c r="C50" s="29"/>
      <c r="D50" s="29"/>
      <c r="E50" s="23">
        <f t="shared" si="0"/>
        <v>0</v>
      </c>
      <c r="F50" s="27">
        <f t="shared" si="1"/>
        <v>0</v>
      </c>
      <c r="G50" s="25">
        <f t="shared" si="2"/>
        <v>0</v>
      </c>
    </row>
    <row r="51" spans="1:7" x14ac:dyDescent="0.35">
      <c r="A51" s="33"/>
      <c r="B51" s="29"/>
      <c r="C51" s="29"/>
      <c r="D51" s="29"/>
      <c r="E51" s="23">
        <f t="shared" si="0"/>
        <v>0</v>
      </c>
      <c r="F51" s="27">
        <f t="shared" si="1"/>
        <v>0</v>
      </c>
      <c r="G51" s="25">
        <f t="shared" si="2"/>
        <v>0</v>
      </c>
    </row>
    <row r="52" spans="1:7" x14ac:dyDescent="0.35">
      <c r="A52" s="33"/>
      <c r="B52" s="29"/>
      <c r="C52" s="29"/>
      <c r="D52" s="29"/>
      <c r="E52" s="23">
        <f t="shared" si="0"/>
        <v>0</v>
      </c>
      <c r="F52" s="27">
        <f t="shared" si="1"/>
        <v>0</v>
      </c>
      <c r="G52" s="25">
        <f t="shared" si="2"/>
        <v>0</v>
      </c>
    </row>
    <row r="53" spans="1:7" x14ac:dyDescent="0.35">
      <c r="A53" s="33"/>
      <c r="B53" s="29"/>
      <c r="C53" s="29"/>
      <c r="D53" s="29"/>
      <c r="E53" s="23">
        <f t="shared" si="0"/>
        <v>0</v>
      </c>
      <c r="F53" s="27">
        <f t="shared" si="1"/>
        <v>0</v>
      </c>
      <c r="G53" s="25">
        <f t="shared" si="2"/>
        <v>0</v>
      </c>
    </row>
    <row r="54" spans="1:7" x14ac:dyDescent="0.35">
      <c r="A54" s="33"/>
      <c r="B54" s="36"/>
      <c r="C54" s="36"/>
      <c r="D54" s="36"/>
      <c r="E54" s="23">
        <f t="shared" si="0"/>
        <v>0</v>
      </c>
      <c r="F54" s="27">
        <f t="shared" si="1"/>
        <v>0</v>
      </c>
      <c r="G54" s="25">
        <f t="shared" si="2"/>
        <v>0</v>
      </c>
    </row>
    <row r="55" spans="1:7" x14ac:dyDescent="0.35">
      <c r="A55" s="33"/>
      <c r="B55" s="29"/>
      <c r="C55" s="29"/>
      <c r="D55" s="29"/>
      <c r="E55" s="23">
        <f t="shared" si="0"/>
        <v>0</v>
      </c>
      <c r="F55" s="27">
        <f t="shared" si="1"/>
        <v>0</v>
      </c>
      <c r="G55" s="25">
        <f t="shared" si="2"/>
        <v>0</v>
      </c>
    </row>
    <row r="56" spans="1:7" ht="15" thickBot="1" x14ac:dyDescent="0.4">
      <c r="A56" s="37"/>
      <c r="B56" s="29"/>
      <c r="C56" s="29"/>
      <c r="D56" s="29"/>
      <c r="E56" s="24">
        <f t="shared" si="0"/>
        <v>0</v>
      </c>
      <c r="F56" s="26">
        <f t="shared" ref="F56" si="3">E56-G56</f>
        <v>0</v>
      </c>
      <c r="G56" s="25">
        <f t="shared" ref="G56" si="4">E56-E56*0.1</f>
        <v>0</v>
      </c>
    </row>
    <row r="57" spans="1:7" s="3" customFormat="1" ht="31" customHeight="1" thickBot="1" x14ac:dyDescent="0.4">
      <c r="A57" s="19" t="s">
        <v>23</v>
      </c>
      <c r="B57" s="39">
        <f t="shared" ref="B57:D57" si="5">SUM(B40:B56)</f>
        <v>0</v>
      </c>
      <c r="C57" s="39">
        <f t="shared" si="5"/>
        <v>0</v>
      </c>
      <c r="D57" s="39">
        <f t="shared" si="5"/>
        <v>1129</v>
      </c>
      <c r="E57" s="40">
        <f>SUM(E40:E56)</f>
        <v>910.48387096774195</v>
      </c>
      <c r="F57" s="40">
        <f>SUM(F40:F56)</f>
        <v>91.04838709677415</v>
      </c>
      <c r="G57" s="38">
        <f>SUM(G40:G56)</f>
        <v>819.4354838709678</v>
      </c>
    </row>
    <row r="58" spans="1:7" s="3" customFormat="1" ht="16" customHeight="1" thickBot="1" x14ac:dyDescent="0.4">
      <c r="A58" s="69" t="s">
        <v>43</v>
      </c>
      <c r="B58" s="70"/>
      <c r="C58" s="70"/>
      <c r="D58" s="70"/>
      <c r="E58" s="71"/>
      <c r="F58" s="91"/>
      <c r="G58" s="92"/>
    </row>
    <row r="59" spans="1:7" s="3" customFormat="1" ht="15" thickBot="1" x14ac:dyDescent="0.4">
      <c r="A59" s="81" t="s">
        <v>42</v>
      </c>
      <c r="B59" s="82"/>
      <c r="C59" s="82"/>
      <c r="D59" s="82"/>
      <c r="E59" s="82"/>
      <c r="F59" s="89">
        <f>G57-F58</f>
        <v>819.4354838709678</v>
      </c>
      <c r="G59" s="90"/>
    </row>
    <row r="60" spans="1:7" ht="15" thickBot="1" x14ac:dyDescent="0.4"/>
    <row r="61" spans="1:7" ht="73" thickBot="1" x14ac:dyDescent="0.4">
      <c r="A61" s="19" t="s">
        <v>33</v>
      </c>
      <c r="B61" s="86" t="s">
        <v>49</v>
      </c>
      <c r="C61" s="86"/>
      <c r="D61" s="86"/>
      <c r="E61" s="87"/>
    </row>
    <row r="63" spans="1:7" ht="26" customHeight="1" thickBot="1" x14ac:dyDescent="0.4">
      <c r="A63" s="88" t="s">
        <v>41</v>
      </c>
      <c r="B63" s="88"/>
      <c r="C63" s="88"/>
      <c r="D63" s="88"/>
      <c r="E63" s="88"/>
    </row>
    <row r="64" spans="1:7" ht="30.65" customHeight="1" x14ac:dyDescent="0.35">
      <c r="A64" s="46" t="s">
        <v>13</v>
      </c>
      <c r="B64" s="47"/>
      <c r="C64" s="44" t="s">
        <v>18</v>
      </c>
      <c r="D64" s="44"/>
      <c r="E64" s="45"/>
    </row>
    <row r="65" spans="1:5" ht="50.5" customHeight="1" x14ac:dyDescent="0.35">
      <c r="A65" s="72" t="s">
        <v>53</v>
      </c>
      <c r="B65" s="73"/>
      <c r="C65" s="74" t="s">
        <v>52</v>
      </c>
      <c r="D65" s="74"/>
      <c r="E65" s="75"/>
    </row>
    <row r="66" spans="1:5" ht="55.5" customHeight="1" x14ac:dyDescent="0.35">
      <c r="A66" s="72"/>
      <c r="B66" s="73"/>
      <c r="C66" s="74" t="s">
        <v>54</v>
      </c>
      <c r="D66" s="74"/>
      <c r="E66" s="75"/>
    </row>
    <row r="67" spans="1:5" ht="63" customHeight="1" x14ac:dyDescent="0.35">
      <c r="A67" s="72"/>
      <c r="B67" s="73"/>
      <c r="C67" s="74"/>
      <c r="D67" s="74"/>
      <c r="E67" s="75"/>
    </row>
    <row r="68" spans="1:5" x14ac:dyDescent="0.35">
      <c r="A68" s="72"/>
      <c r="B68" s="73"/>
      <c r="C68" s="73"/>
      <c r="D68" s="73"/>
      <c r="E68" s="98"/>
    </row>
    <row r="69" spans="1:5" x14ac:dyDescent="0.35">
      <c r="A69" s="72"/>
      <c r="B69" s="73"/>
      <c r="C69" s="73"/>
      <c r="D69" s="73"/>
      <c r="E69" s="98"/>
    </row>
    <row r="70" spans="1:5" x14ac:dyDescent="0.35">
      <c r="A70" s="72"/>
      <c r="B70" s="73"/>
      <c r="C70" s="73"/>
      <c r="D70" s="73"/>
      <c r="E70" s="98"/>
    </row>
    <row r="71" spans="1:5" ht="15" thickBot="1" x14ac:dyDescent="0.4">
      <c r="A71" s="93"/>
      <c r="B71" s="94"/>
      <c r="C71" s="94"/>
      <c r="D71" s="94"/>
      <c r="E71" s="95"/>
    </row>
    <row r="73" spans="1:5" x14ac:dyDescent="0.35">
      <c r="A73" s="3" t="s">
        <v>32</v>
      </c>
    </row>
    <row r="74" spans="1:5" x14ac:dyDescent="0.35">
      <c r="A74" s="3" t="s">
        <v>26</v>
      </c>
    </row>
    <row r="75" spans="1:5" x14ac:dyDescent="0.35">
      <c r="A75" s="3" t="s">
        <v>27</v>
      </c>
    </row>
    <row r="76" spans="1:5" x14ac:dyDescent="0.35">
      <c r="A76" s="3" t="s">
        <v>39</v>
      </c>
    </row>
    <row r="77" spans="1:5" x14ac:dyDescent="0.35">
      <c r="A77" s="3" t="s">
        <v>40</v>
      </c>
    </row>
    <row r="79" spans="1:5" x14ac:dyDescent="0.35">
      <c r="A79" s="2" t="s">
        <v>10</v>
      </c>
      <c r="B79" s="96" t="s">
        <v>47</v>
      </c>
      <c r="C79" s="96"/>
    </row>
    <row r="80" spans="1:5" x14ac:dyDescent="0.35">
      <c r="B80" s="97" t="s">
        <v>19</v>
      </c>
      <c r="C80" s="97"/>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40A56082-8342-447F-8103-1094C1C797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Rait Killandi</cp:lastModifiedBy>
  <dcterms:created xsi:type="dcterms:W3CDTF">2025-08-12T06:56:37Z</dcterms:created>
  <dcterms:modified xsi:type="dcterms:W3CDTF">2025-09-29T17:10:39Z</dcterms:modified>
</cp:coreProperties>
</file>